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3\Решения об исполнении бюджета\"/>
    </mc:Choice>
  </mc:AlternateContent>
  <xr:revisionPtr revIDLastSave="0" documentId="13_ncr:1_{EB10DFDA-DAE9-4244-B0BC-098F2FC89BEB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14" i="1" l="1"/>
  <c r="N17" i="1"/>
  <c r="N23" i="1"/>
  <c r="N24" i="1"/>
  <c r="N25" i="1"/>
  <c r="N26" i="1"/>
  <c r="N28" i="1"/>
  <c r="N30" i="1"/>
  <c r="N32" i="1"/>
  <c r="N34" i="1"/>
  <c r="N35" i="1"/>
  <c r="N36" i="1"/>
  <c r="N37" i="1"/>
  <c r="N38" i="1"/>
  <c r="N39" i="1"/>
  <c r="N41" i="1"/>
  <c r="N42" i="1"/>
  <c r="N45" i="1"/>
  <c r="N46" i="1"/>
  <c r="N47" i="1"/>
  <c r="N48" i="1"/>
  <c r="N12" i="1"/>
</calcChain>
</file>

<file path=xl/sharedStrings.xml><?xml version="1.0" encoding="utf-8"?>
<sst xmlns="http://schemas.openxmlformats.org/spreadsheetml/2006/main" count="248" uniqueCount="97">
  <si>
    <t/>
  </si>
  <si>
    <t>910</t>
  </si>
  <si>
    <t>Наименование показателя</t>
  </si>
  <si>
    <t>Код
стро-
ки</t>
  </si>
  <si>
    <t>Код дохода
по бюджетной классификации</t>
  </si>
  <si>
    <t>Утвержденные бюджетные назначения</t>
  </si>
  <si>
    <t>Исполнено</t>
  </si>
  <si>
    <t>через финансовые органы</t>
  </si>
  <si>
    <t>Доходы бюджета — всего</t>
  </si>
  <si>
    <t>×</t>
  </si>
  <si>
    <t>-</t>
  </si>
  <si>
    <t>в том числе:</t>
  </si>
  <si>
    <t>010</t>
  </si>
  <si>
    <t>1010201001</t>
  </si>
  <si>
    <t>1000</t>
  </si>
  <si>
    <t>110</t>
  </si>
  <si>
    <t>2100</t>
  </si>
  <si>
    <t>3000</t>
  </si>
  <si>
    <t>1010202001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</si>
  <si>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</si>
  <si>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</si>
  <si>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</si>
  <si>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</si>
  <si>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(перерасчеты, недоимка и задолженность по соответствующему платежу, в том числе по отмененному)</t>
  </si>
  <si>
    <t>1010208001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</si>
  <si>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</si>
  <si>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</si>
  <si>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</si>
  <si>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>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</si>
  <si>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</si>
  <si>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</si>
  <si>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</si>
  <si>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</si>
  <si>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</si>
  <si>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</si>
  <si>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>Единый сельскохозяйственный налог (перерасчеты, недоимка и задолженность по соответствующему платежу, в том числе по отмененному)</t>
  </si>
  <si>
    <t>1050301001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</si>
  <si>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</si>
  <si>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1060103013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</si>
  <si>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</si>
  <si>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</si>
  <si>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1060603313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</si>
  <si>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</si>
  <si>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</si>
  <si>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1060604313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</si>
  <si>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</si>
  <si>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</si>
  <si>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</t>
  </si>
  <si>
    <t>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</si>
  <si>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</si>
  <si>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</si>
  <si>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</si>
  <si>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</t>
  </si>
  <si>
    <t>Прочие доходы от оказания платных услуг (работ) получателями средств бюджетов городских поселений 0005</t>
  </si>
  <si>
    <t>1130199513</t>
  </si>
  <si>
    <t>0005</t>
  </si>
  <si>
    <t>130</t>
  </si>
  <si>
    <t>Прочие доходы от компенсации затрат бюджетов городских поселений 0005</t>
  </si>
  <si>
    <t>1130299513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</si>
  <si>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</si>
  <si>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</t>
  </si>
  <si>
    <t>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</si>
  <si>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</si>
  <si>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1140602513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</si>
  <si>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</si>
  <si>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2022029913</t>
  </si>
  <si>
    <t>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</si>
  <si>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</si>
  <si>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2022030213</t>
  </si>
  <si>
    <t>Субсидии бюджетам городских поселений на реализацию мероприятий по стимулированию программ развития жилищного строительства субъектов Российской Федерации</t>
  </si>
  <si>
    <t>2022502113</t>
  </si>
  <si>
    <t>Субсидии бюджетам городских поселений на развитие транспортной инфраструктуры на сельских территориях</t>
  </si>
  <si>
    <t>2022537213</t>
  </si>
  <si>
    <t>Субсидии бюджетам городских поселений на обеспечение комплексного развития сельских территорий</t>
  </si>
  <si>
    <t>2022557613</t>
  </si>
  <si>
    <t>Прочие субсидии бюджетам городских поселений</t>
  </si>
  <si>
    <t>2022999913</t>
  </si>
  <si>
    <t>Субвенции бюджетам городских поселений на выполнение передаваемых полномочий субъектов Российской Федерации</t>
  </si>
  <si>
    <t>2023002413</t>
  </si>
  <si>
    <t>Прочие межбюджетные трансферты, передаваемые бюджетам городских поселений</t>
  </si>
  <si>
    <t>2024999913</t>
  </si>
  <si>
    <t>Прочие безвозмездные поступления в бюджеты городских поселений</t>
  </si>
  <si>
    <t>2070503013</t>
  </si>
  <si>
    <t>%</t>
  </si>
  <si>
    <t>исполнения</t>
  </si>
  <si>
    <t>Приложение 1</t>
  </si>
  <si>
    <t>городского поселения Чамзинка</t>
  </si>
  <si>
    <t>"Об исполнении бюджета городского</t>
  </si>
  <si>
    <t>руб.</t>
  </si>
  <si>
    <t>поселения Чамзинка за первый квартал 2023 года"</t>
  </si>
  <si>
    <t xml:space="preserve"> </t>
  </si>
  <si>
    <t>1 апреля 2023 г.</t>
  </si>
  <si>
    <t xml:space="preserve">  к Решению 18 внеочередной сессии Совета депутатов</t>
  </si>
  <si>
    <t>№ 76/1 от    19.05.2023 г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</si>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</sst>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[=0]&quot;-&quot;;General"/>
    <numFmt numFmtId="166" formatCode="0.0"/>
  </numFmts>
  <fonts count="6" x14ac:knownFonts="1">
    <font>
      <sz val="8"/>
      <name val="Arial"/>
    </font>
    <font>
      <sz val="8"/>
      <name val="Arial"/>
    </font>
    <font>
      <sz val="9"/>
      <name val="Arial"/>
    </font>
    <font>
      <sz val="7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D5EEFF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2" borderId="0" xfId="0" applyFont="1" applyFill="1" applyAlignment="1">
      <alignment horizontal="center" vertical="top"/>
    </xf>
    <xf numFmtId="164" fontId="0" fillId="4" borderId="10" xfId="0" applyNumberForma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4" borderId="1" xfId="0" applyFill="1" applyBorder="1" applyAlignment="1">
      <alignment horizontal="center" vertical="top"/>
    </xf>
    <xf numFmtId="0" fontId="0" fillId="4" borderId="15" xfId="0" applyFill="1" applyBorder="1" applyAlignment="1">
      <alignment horizontal="center" vertical="top"/>
    </xf>
    <xf numFmtId="0" fontId="0" fillId="4" borderId="16" xfId="0" applyFill="1" applyBorder="1" applyAlignment="1">
      <alignment horizontal="center" vertical="top"/>
    </xf>
    <xf numFmtId="0" fontId="0" fillId="4" borderId="17" xfId="0" applyFill="1" applyBorder="1" applyAlignment="1">
      <alignment horizontal="center" vertical="top"/>
    </xf>
    <xf numFmtId="4" fontId="0" fillId="4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right" vertical="top"/>
    </xf>
    <xf numFmtId="2" fontId="0" fillId="4" borderId="1" xfId="0" applyNumberFormat="1" applyFill="1" applyBorder="1" applyAlignment="1">
      <alignment horizontal="right" vertical="top"/>
    </xf>
    <xf numFmtId="165" fontId="0" fillId="4" borderId="1" xfId="0" applyNumberFormat="1" applyFill="1" applyBorder="1" applyAlignment="1">
      <alignment horizontal="right" vertical="top"/>
    </xf>
    <xf numFmtId="4" fontId="5" fillId="4" borderId="11" xfId="0" applyNumberFormat="1" applyFont="1" applyFill="1" applyBorder="1" applyAlignment="1">
      <alignment horizontal="right" vertical="top"/>
    </xf>
    <xf numFmtId="166" fontId="2" fillId="4" borderId="12" xfId="0" applyNumberFormat="1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0" fillId="4" borderId="14" xfId="0" applyFill="1" applyBorder="1" applyAlignment="1">
      <alignment horizontal="left" vertical="top" wrapText="1" indent="2"/>
    </xf>
    <xf numFmtId="0" fontId="0" fillId="4" borderId="16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left" vertical="top" indent="2"/>
    </xf>
    <xf numFmtId="0" fontId="0" fillId="4" borderId="2" xfId="0" applyFill="1" applyBorder="1" applyAlignment="1">
      <alignment horizontal="left" vertical="top"/>
    </xf>
    <xf numFmtId="0" fontId="0" fillId="2" borderId="0" xfId="0" applyFill="1" applyAlignment="1">
      <alignment horizontal="left"/>
    </xf>
    <xf numFmtId="0" fontId="1" fillId="3" borderId="1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2"/>
  <sheetViews>
    <sheetView tabSelected="1" topLeftCell="A38" workbookViewId="0">
      <selection activeCell="A17" sqref="A17:XFD17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33203125" style="1" customWidth="1"/>
    <col min="8" max="8" width="2.5" style="1" customWidth="1"/>
    <col min="9" max="9" width="2" style="1" customWidth="1"/>
    <col min="10" max="11" width="5.1640625" style="1" customWidth="1"/>
    <col min="12" max="12" width="15.83203125" style="1" customWidth="1"/>
    <col min="13" max="13" width="15.1640625" style="1" customWidth="1"/>
    <col min="14" max="14" width="13.6640625" style="1" customWidth="1"/>
    <col min="15" max="16" width="18.5" style="1" customWidth="1"/>
  </cols>
  <sheetData>
    <row r="1" spans="1:17" ht="11.45" customHeight="1" x14ac:dyDescent="0.2">
      <c r="L1" s="1" t="s">
        <v>85</v>
      </c>
      <c r="Q1" s="1"/>
    </row>
    <row r="2" spans="1:17" ht="11.45" customHeight="1" x14ac:dyDescent="0.2">
      <c r="L2" s="1" t="s">
        <v>92</v>
      </c>
      <c r="Q2" s="1"/>
    </row>
    <row r="3" spans="1:17" ht="11.45" customHeight="1" x14ac:dyDescent="0.2">
      <c r="L3" s="1" t="s">
        <v>86</v>
      </c>
      <c r="Q3" s="1"/>
    </row>
    <row r="4" spans="1:17" ht="11.45" customHeight="1" x14ac:dyDescent="0.2">
      <c r="L4" s="1" t="s">
        <v>93</v>
      </c>
      <c r="Q4" s="1"/>
    </row>
    <row r="5" spans="1:17" ht="11.45" customHeight="1" x14ac:dyDescent="0.2">
      <c r="L5" s="1" t="s">
        <v>87</v>
      </c>
      <c r="Q5" s="1"/>
    </row>
    <row r="6" spans="1:17" s="1" customFormat="1" ht="11.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89</v>
      </c>
      <c r="M6" s="2"/>
      <c r="N6" s="2"/>
    </row>
    <row r="7" spans="1:17" s="1" customFormat="1" ht="11.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7" s="1" customFormat="1" ht="11.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88</v>
      </c>
    </row>
    <row r="9" spans="1:17" ht="11.1" customHeight="1" x14ac:dyDescent="0.2">
      <c r="A9" s="32" t="s">
        <v>2</v>
      </c>
      <c r="B9" s="32"/>
      <c r="C9" s="32"/>
      <c r="D9" s="26" t="s">
        <v>3</v>
      </c>
      <c r="E9" s="36" t="s">
        <v>4</v>
      </c>
      <c r="F9" s="36"/>
      <c r="G9" s="36"/>
      <c r="H9" s="36"/>
      <c r="I9" s="36"/>
      <c r="J9" s="36"/>
      <c r="K9" s="36"/>
      <c r="L9" s="26" t="s">
        <v>5</v>
      </c>
      <c r="M9" s="4" t="s">
        <v>6</v>
      </c>
      <c r="N9" s="3" t="s">
        <v>83</v>
      </c>
    </row>
    <row r="10" spans="1:17" ht="21.95" customHeight="1" x14ac:dyDescent="0.2">
      <c r="A10" s="33"/>
      <c r="B10" s="34"/>
      <c r="C10" s="35"/>
      <c r="D10" s="27"/>
      <c r="E10" s="37"/>
      <c r="F10" s="38"/>
      <c r="G10" s="38"/>
      <c r="H10" s="38"/>
      <c r="I10" s="38"/>
      <c r="J10" s="38"/>
      <c r="K10" s="38"/>
      <c r="L10" s="27"/>
      <c r="M10" s="5" t="s">
        <v>7</v>
      </c>
      <c r="N10" s="6" t="s">
        <v>84</v>
      </c>
    </row>
    <row r="11" spans="1:17" ht="11.1" customHeight="1" thickBot="1" x14ac:dyDescent="0.25">
      <c r="A11" s="28">
        <v>1</v>
      </c>
      <c r="B11" s="28"/>
      <c r="C11" s="28"/>
      <c r="D11" s="7">
        <v>2</v>
      </c>
      <c r="E11" s="29">
        <v>3</v>
      </c>
      <c r="F11" s="29"/>
      <c r="G11" s="29"/>
      <c r="H11" s="29"/>
      <c r="I11" s="29"/>
      <c r="J11" s="29"/>
      <c r="K11" s="29"/>
      <c r="L11" s="7">
        <v>4</v>
      </c>
      <c r="M11" s="7">
        <v>5</v>
      </c>
      <c r="N11" s="7">
        <v>9</v>
      </c>
    </row>
    <row r="12" spans="1:17" s="8" customFormat="1" ht="12" customHeight="1" thickBot="1" x14ac:dyDescent="0.25">
      <c r="A12" s="39" t="s">
        <v>8</v>
      </c>
      <c r="B12" s="39"/>
      <c r="C12" s="39"/>
      <c r="D12" s="10">
        <v>10</v>
      </c>
      <c r="E12" s="40" t="s">
        <v>9</v>
      </c>
      <c r="F12" s="40"/>
      <c r="G12" s="40"/>
      <c r="H12" s="40"/>
      <c r="I12" s="40"/>
      <c r="J12" s="40"/>
      <c r="K12" s="40"/>
      <c r="L12" s="24">
        <v>81185366.329999998</v>
      </c>
      <c r="M12" s="24">
        <v>4599105.25</v>
      </c>
      <c r="N12" s="25">
        <f>M12/L12*100</f>
        <v>5.6649436442839782</v>
      </c>
    </row>
    <row r="13" spans="1:17" s="1" customFormat="1" ht="11.1" customHeight="1" thickBot="1" x14ac:dyDescent="0.25">
      <c r="A13" s="41" t="s">
        <v>11</v>
      </c>
      <c r="B13" s="41"/>
      <c r="C13" s="41"/>
      <c r="D13" s="11"/>
      <c r="E13" s="12"/>
      <c r="F13" s="42"/>
      <c r="G13" s="42"/>
      <c r="H13" s="42"/>
      <c r="I13" s="42"/>
      <c r="J13" s="13"/>
      <c r="K13" s="14"/>
      <c r="L13" s="15"/>
      <c r="M13" s="15"/>
      <c r="N13" s="25"/>
    </row>
    <row r="14" spans="1:17" s="8" customFormat="1" ht="68.25" customHeight="1" outlineLevel="1" thickBot="1" x14ac:dyDescent="0.25">
      <c r="A14" s="30" t="s">
        <v>94</v>
      </c>
      <c r="B14" s="30"/>
      <c r="C14" s="30"/>
      <c r="D14" s="16" t="s">
        <v>12</v>
      </c>
      <c r="E14" s="17" t="s">
        <v>1</v>
      </c>
      <c r="F14" s="31" t="s">
        <v>13</v>
      </c>
      <c r="G14" s="31"/>
      <c r="H14" s="31"/>
      <c r="I14" s="31"/>
      <c r="J14" s="18" t="s">
        <v>14</v>
      </c>
      <c r="K14" s="19" t="s">
        <v>15</v>
      </c>
      <c r="L14" s="20">
        <v>23237300</v>
      </c>
      <c r="M14" s="20">
        <v>2353651.56</v>
      </c>
      <c r="N14" s="25">
        <f t="shared" ref="N14:N48" si="0">M14/L14*100</f>
        <v>10.128765217990042</v>
      </c>
    </row>
    <row r="15" spans="1:17" s="8" customFormat="1" ht="44.25" customHeight="1" outlineLevel="1" thickBot="1" x14ac:dyDescent="0.25">
      <c r="A15" s="30" t="s">
        <v>94</v>
      </c>
      <c r="B15" s="30"/>
      <c r="C15" s="30"/>
      <c r="D15" s="16" t="s">
        <v>12</v>
      </c>
      <c r="E15" s="17" t="s">
        <v>1</v>
      </c>
      <c r="F15" s="31" t="s">
        <v>13</v>
      </c>
      <c r="G15" s="31"/>
      <c r="H15" s="31"/>
      <c r="I15" s="31"/>
      <c r="J15" s="18" t="s">
        <v>16</v>
      </c>
      <c r="K15" s="19" t="s">
        <v>15</v>
      </c>
      <c r="L15" s="21" t="s">
        <v>10</v>
      </c>
      <c r="M15" s="20">
        <v>0</v>
      </c>
      <c r="N15" s="25"/>
    </row>
    <row r="16" spans="1:17" s="8" customFormat="1" ht="63" customHeight="1" outlineLevel="1" thickBot="1" x14ac:dyDescent="0.25">
      <c r="A16" s="30" t="s">
        <v>95</v>
      </c>
      <c r="B16" s="30"/>
      <c r="C16" s="30"/>
      <c r="D16" s="16" t="s">
        <v>12</v>
      </c>
      <c r="E16" s="17" t="s">
        <v>1</v>
      </c>
      <c r="F16" s="31" t="s">
        <v>13</v>
      </c>
      <c r="G16" s="31"/>
      <c r="H16" s="31"/>
      <c r="I16" s="31"/>
      <c r="J16" s="18" t="s">
        <v>17</v>
      </c>
      <c r="K16" s="19" t="s">
        <v>15</v>
      </c>
      <c r="L16" s="21" t="s">
        <v>10</v>
      </c>
      <c r="M16" s="20">
        <v>297.67</v>
      </c>
      <c r="N16" s="25"/>
    </row>
    <row r="17" spans="1:14" s="8" customFormat="1" ht="60" customHeight="1" outlineLevel="1" thickBot="1" x14ac:dyDescent="0.25">
      <c r="A17" s="30" t="s">
        <v>96</v>
      </c>
      <c r="B17" s="30"/>
      <c r="C17" s="30"/>
      <c r="D17" s="16" t="s">
        <v>12</v>
      </c>
      <c r="E17" s="17" t="s">
        <v>1</v>
      </c>
      <c r="F17" s="31" t="s">
        <v>18</v>
      </c>
      <c r="G17" s="31"/>
      <c r="H17" s="31"/>
      <c r="I17" s="31"/>
      <c r="J17" s="18" t="s">
        <v>14</v>
      </c>
      <c r="K17" s="19" t="s">
        <v>15</v>
      </c>
      <c r="L17" s="20">
        <v>75000</v>
      </c>
      <c r="M17" s="22">
        <v>-725.21</v>
      </c>
      <c r="N17" s="25">
        <f t="shared" si="0"/>
        <v>-0.96694666666666684</v>
      </c>
    </row>
    <row r="18" spans="1:14" s="8" customFormat="1" ht="43.5" customHeight="1" outlineLevel="1" thickBot="1" x14ac:dyDescent="0.25">
      <c r="A18" s="30" t="s">
        <v>19</v>
      </c>
      <c r="B18" s="30"/>
      <c r="C18" s="30"/>
      <c r="D18" s="16" t="s">
        <v>12</v>
      </c>
      <c r="E18" s="17" t="s">
        <v>1</v>
      </c>
      <c r="F18" s="31" t="s">
        <v>18</v>
      </c>
      <c r="G18" s="31"/>
      <c r="H18" s="31"/>
      <c r="I18" s="31"/>
      <c r="J18" s="18" t="s">
        <v>16</v>
      </c>
      <c r="K18" s="19" t="s">
        <v>15</v>
      </c>
      <c r="L18" s="21" t="s">
        <v>10</v>
      </c>
      <c r="M18" s="22">
        <v>0</v>
      </c>
      <c r="N18" s="25"/>
    </row>
    <row r="19" spans="1:14" s="8" customFormat="1" ht="37.5" customHeight="1" outlineLevel="1" thickBot="1" x14ac:dyDescent="0.25">
      <c r="A19" s="30" t="s">
        <v>20</v>
      </c>
      <c r="B19" s="30"/>
      <c r="C19" s="30"/>
      <c r="D19" s="16" t="s">
        <v>12</v>
      </c>
      <c r="E19" s="17" t="s">
        <v>1</v>
      </c>
      <c r="F19" s="31" t="s">
        <v>21</v>
      </c>
      <c r="G19" s="31"/>
      <c r="H19" s="31"/>
      <c r="I19" s="31"/>
      <c r="J19" s="18" t="s">
        <v>14</v>
      </c>
      <c r="K19" s="19" t="s">
        <v>15</v>
      </c>
      <c r="L19" s="20">
        <v>0</v>
      </c>
      <c r="M19" s="20">
        <v>-1883.89</v>
      </c>
      <c r="N19" s="25">
        <v>0</v>
      </c>
    </row>
    <row r="20" spans="1:14" s="8" customFormat="1" ht="34.5" customHeight="1" outlineLevel="1" thickBot="1" x14ac:dyDescent="0.25">
      <c r="A20" s="30" t="s">
        <v>22</v>
      </c>
      <c r="B20" s="30"/>
      <c r="C20" s="30"/>
      <c r="D20" s="16" t="s">
        <v>12</v>
      </c>
      <c r="E20" s="17" t="s">
        <v>1</v>
      </c>
      <c r="F20" s="31" t="s">
        <v>21</v>
      </c>
      <c r="G20" s="31"/>
      <c r="H20" s="31"/>
      <c r="I20" s="31"/>
      <c r="J20" s="18">
        <v>3000</v>
      </c>
      <c r="K20" s="19" t="s">
        <v>15</v>
      </c>
      <c r="L20" s="21" t="s">
        <v>10</v>
      </c>
      <c r="M20" s="22">
        <v>-25</v>
      </c>
      <c r="N20" s="25"/>
    </row>
    <row r="21" spans="1:14" s="8" customFormat="1" ht="53.25" customHeight="1" outlineLevel="1" thickBot="1" x14ac:dyDescent="0.25">
      <c r="A21" s="30" t="s">
        <v>23</v>
      </c>
      <c r="B21" s="30"/>
      <c r="C21" s="30"/>
      <c r="D21" s="16" t="s">
        <v>12</v>
      </c>
      <c r="E21" s="17" t="s">
        <v>1</v>
      </c>
      <c r="F21" s="31" t="s">
        <v>24</v>
      </c>
      <c r="G21" s="31"/>
      <c r="H21" s="31"/>
      <c r="I21" s="31"/>
      <c r="J21" s="18" t="s">
        <v>14</v>
      </c>
      <c r="K21" s="19" t="s">
        <v>15</v>
      </c>
      <c r="L21" s="21" t="s">
        <v>10</v>
      </c>
      <c r="M21" s="20">
        <v>-245.97</v>
      </c>
      <c r="N21" s="25"/>
    </row>
    <row r="22" spans="1:14" s="8" customFormat="1" ht="54" customHeight="1" outlineLevel="1" thickBot="1" x14ac:dyDescent="0.25">
      <c r="A22" s="30" t="s">
        <v>25</v>
      </c>
      <c r="B22" s="30"/>
      <c r="C22" s="30"/>
      <c r="D22" s="16" t="s">
        <v>12</v>
      </c>
      <c r="E22" s="17" t="s">
        <v>1</v>
      </c>
      <c r="F22" s="31" t="s">
        <v>24</v>
      </c>
      <c r="G22" s="31"/>
      <c r="H22" s="31"/>
      <c r="I22" s="31"/>
      <c r="J22" s="18" t="s">
        <v>16</v>
      </c>
      <c r="K22" s="19" t="s">
        <v>15</v>
      </c>
      <c r="L22" s="21" t="s">
        <v>10</v>
      </c>
      <c r="M22" s="22">
        <v>1161</v>
      </c>
      <c r="N22" s="25"/>
    </row>
    <row r="23" spans="1:14" s="8" customFormat="1" ht="64.5" customHeight="1" outlineLevel="1" thickBot="1" x14ac:dyDescent="0.25">
      <c r="A23" s="30" t="s">
        <v>26</v>
      </c>
      <c r="B23" s="30"/>
      <c r="C23" s="30"/>
      <c r="D23" s="16" t="s">
        <v>12</v>
      </c>
      <c r="E23" s="17" t="s">
        <v>1</v>
      </c>
      <c r="F23" s="31" t="s">
        <v>27</v>
      </c>
      <c r="G23" s="31"/>
      <c r="H23" s="31"/>
      <c r="I23" s="31"/>
      <c r="J23" s="18" t="s">
        <v>28</v>
      </c>
      <c r="K23" s="19" t="s">
        <v>15</v>
      </c>
      <c r="L23" s="20">
        <v>1108100</v>
      </c>
      <c r="M23" s="20">
        <v>323805.42</v>
      </c>
      <c r="N23" s="25">
        <f t="shared" si="0"/>
        <v>29.22167854886743</v>
      </c>
    </row>
    <row r="24" spans="1:14" s="8" customFormat="1" ht="57.75" customHeight="1" outlineLevel="1" thickBot="1" x14ac:dyDescent="0.25">
      <c r="A24" s="30" t="s">
        <v>29</v>
      </c>
      <c r="B24" s="30"/>
      <c r="C24" s="30"/>
      <c r="D24" s="16" t="s">
        <v>12</v>
      </c>
      <c r="E24" s="17" t="s">
        <v>1</v>
      </c>
      <c r="F24" s="31" t="s">
        <v>30</v>
      </c>
      <c r="G24" s="31"/>
      <c r="H24" s="31"/>
      <c r="I24" s="31"/>
      <c r="J24" s="18" t="s">
        <v>28</v>
      </c>
      <c r="K24" s="19" t="s">
        <v>15</v>
      </c>
      <c r="L24" s="20">
        <v>7100</v>
      </c>
      <c r="M24" s="20">
        <v>1328.96</v>
      </c>
      <c r="N24" s="25">
        <f t="shared" si="0"/>
        <v>18.717746478873242</v>
      </c>
    </row>
    <row r="25" spans="1:14" s="8" customFormat="1" ht="62.25" customHeight="1" outlineLevel="1" thickBot="1" x14ac:dyDescent="0.25">
      <c r="A25" s="30" t="s">
        <v>31</v>
      </c>
      <c r="B25" s="30"/>
      <c r="C25" s="30"/>
      <c r="D25" s="16" t="s">
        <v>12</v>
      </c>
      <c r="E25" s="17" t="s">
        <v>1</v>
      </c>
      <c r="F25" s="31" t="s">
        <v>32</v>
      </c>
      <c r="G25" s="31"/>
      <c r="H25" s="31"/>
      <c r="I25" s="31"/>
      <c r="J25" s="18" t="s">
        <v>28</v>
      </c>
      <c r="K25" s="19" t="s">
        <v>15</v>
      </c>
      <c r="L25" s="20">
        <v>1372900</v>
      </c>
      <c r="M25" s="20">
        <v>346233.64</v>
      </c>
      <c r="N25" s="25">
        <f t="shared" si="0"/>
        <v>25.219144875810329</v>
      </c>
    </row>
    <row r="26" spans="1:14" s="8" customFormat="1" ht="77.25" customHeight="1" outlineLevel="1" thickBot="1" x14ac:dyDescent="0.25">
      <c r="A26" s="30" t="s">
        <v>33</v>
      </c>
      <c r="B26" s="30"/>
      <c r="C26" s="30"/>
      <c r="D26" s="16" t="s">
        <v>12</v>
      </c>
      <c r="E26" s="17" t="s">
        <v>1</v>
      </c>
      <c r="F26" s="31" t="s">
        <v>34</v>
      </c>
      <c r="G26" s="31"/>
      <c r="H26" s="31"/>
      <c r="I26" s="31"/>
      <c r="J26" s="18" t="s">
        <v>28</v>
      </c>
      <c r="K26" s="19" t="s">
        <v>15</v>
      </c>
      <c r="L26" s="20">
        <v>-145300</v>
      </c>
      <c r="M26" s="20">
        <v>-41493.97</v>
      </c>
      <c r="N26" s="25">
        <f t="shared" si="0"/>
        <v>28.557446662078462</v>
      </c>
    </row>
    <row r="27" spans="1:14" s="8" customFormat="1" ht="56.1" customHeight="1" outlineLevel="1" thickBot="1" x14ac:dyDescent="0.25">
      <c r="A27" s="30" t="s">
        <v>35</v>
      </c>
      <c r="B27" s="30"/>
      <c r="C27" s="30"/>
      <c r="D27" s="16" t="s">
        <v>12</v>
      </c>
      <c r="E27" s="17" t="s">
        <v>1</v>
      </c>
      <c r="F27" s="31" t="s">
        <v>36</v>
      </c>
      <c r="G27" s="31"/>
      <c r="H27" s="31"/>
      <c r="I27" s="31"/>
      <c r="J27" s="18" t="s">
        <v>14</v>
      </c>
      <c r="K27" s="19" t="s">
        <v>15</v>
      </c>
      <c r="L27" s="20">
        <v>0</v>
      </c>
      <c r="M27" s="23">
        <v>1217</v>
      </c>
      <c r="N27" s="25">
        <v>0</v>
      </c>
    </row>
    <row r="28" spans="1:14" s="8" customFormat="1" ht="52.5" customHeight="1" outlineLevel="1" thickBot="1" x14ac:dyDescent="0.25">
      <c r="A28" s="30" t="s">
        <v>37</v>
      </c>
      <c r="B28" s="30"/>
      <c r="C28" s="30"/>
      <c r="D28" s="16" t="s">
        <v>12</v>
      </c>
      <c r="E28" s="17" t="s">
        <v>1</v>
      </c>
      <c r="F28" s="31" t="s">
        <v>38</v>
      </c>
      <c r="G28" s="31"/>
      <c r="H28" s="31"/>
      <c r="I28" s="31"/>
      <c r="J28" s="18" t="s">
        <v>14</v>
      </c>
      <c r="K28" s="19" t="s">
        <v>15</v>
      </c>
      <c r="L28" s="20">
        <v>2329000</v>
      </c>
      <c r="M28" s="20">
        <v>-93777.09</v>
      </c>
      <c r="N28" s="25">
        <f t="shared" si="0"/>
        <v>-4.026495920996136</v>
      </c>
    </row>
    <row r="29" spans="1:14" s="8" customFormat="1" ht="66.95" customHeight="1" outlineLevel="1" thickBot="1" x14ac:dyDescent="0.25">
      <c r="A29" s="30" t="s">
        <v>39</v>
      </c>
      <c r="B29" s="30"/>
      <c r="C29" s="30"/>
      <c r="D29" s="16" t="s">
        <v>12</v>
      </c>
      <c r="E29" s="17" t="s">
        <v>1</v>
      </c>
      <c r="F29" s="31" t="s">
        <v>38</v>
      </c>
      <c r="G29" s="31"/>
      <c r="H29" s="31"/>
      <c r="I29" s="31"/>
      <c r="J29" s="18" t="s">
        <v>16</v>
      </c>
      <c r="K29" s="19" t="s">
        <v>15</v>
      </c>
      <c r="L29" s="21" t="s">
        <v>10</v>
      </c>
      <c r="M29" s="20">
        <v>0</v>
      </c>
      <c r="N29" s="25"/>
    </row>
    <row r="30" spans="1:14" s="8" customFormat="1" ht="78" customHeight="1" outlineLevel="1" thickBot="1" x14ac:dyDescent="0.25">
      <c r="A30" s="30" t="s">
        <v>40</v>
      </c>
      <c r="B30" s="30"/>
      <c r="C30" s="30"/>
      <c r="D30" s="16" t="s">
        <v>12</v>
      </c>
      <c r="E30" s="17" t="s">
        <v>1</v>
      </c>
      <c r="F30" s="31" t="s">
        <v>41</v>
      </c>
      <c r="G30" s="31"/>
      <c r="H30" s="31"/>
      <c r="I30" s="31"/>
      <c r="J30" s="18" t="s">
        <v>14</v>
      </c>
      <c r="K30" s="19" t="s">
        <v>15</v>
      </c>
      <c r="L30" s="20">
        <v>3634500</v>
      </c>
      <c r="M30" s="20">
        <v>1365841.18</v>
      </c>
      <c r="N30" s="25">
        <f t="shared" si="0"/>
        <v>37.57989214472417</v>
      </c>
    </row>
    <row r="31" spans="1:14" s="8" customFormat="1" ht="56.1" customHeight="1" outlineLevel="1" thickBot="1" x14ac:dyDescent="0.25">
      <c r="A31" s="30" t="s">
        <v>42</v>
      </c>
      <c r="B31" s="30"/>
      <c r="C31" s="30"/>
      <c r="D31" s="16" t="s">
        <v>12</v>
      </c>
      <c r="E31" s="17" t="s">
        <v>1</v>
      </c>
      <c r="F31" s="31" t="s">
        <v>41</v>
      </c>
      <c r="G31" s="31"/>
      <c r="H31" s="31"/>
      <c r="I31" s="31"/>
      <c r="J31" s="18" t="s">
        <v>16</v>
      </c>
      <c r="K31" s="19" t="s">
        <v>15</v>
      </c>
      <c r="L31" s="21" t="s">
        <v>10</v>
      </c>
      <c r="M31" s="20">
        <v>0</v>
      </c>
      <c r="N31" s="25"/>
    </row>
    <row r="32" spans="1:14" s="8" customFormat="1" ht="78" customHeight="1" outlineLevel="1" thickBot="1" x14ac:dyDescent="0.25">
      <c r="A32" s="30" t="s">
        <v>43</v>
      </c>
      <c r="B32" s="30"/>
      <c r="C32" s="30"/>
      <c r="D32" s="16" t="s">
        <v>12</v>
      </c>
      <c r="E32" s="17" t="s">
        <v>1</v>
      </c>
      <c r="F32" s="31" t="s">
        <v>44</v>
      </c>
      <c r="G32" s="31"/>
      <c r="H32" s="31"/>
      <c r="I32" s="31"/>
      <c r="J32" s="18" t="s">
        <v>14</v>
      </c>
      <c r="K32" s="19" t="s">
        <v>15</v>
      </c>
      <c r="L32" s="20">
        <v>1694500</v>
      </c>
      <c r="M32" s="20">
        <v>10769.59</v>
      </c>
      <c r="N32" s="25">
        <f t="shared" si="0"/>
        <v>0.63556152257303034</v>
      </c>
    </row>
    <row r="33" spans="1:14" s="8" customFormat="1" ht="56.1" customHeight="1" outlineLevel="1" thickBot="1" x14ac:dyDescent="0.25">
      <c r="A33" s="30" t="s">
        <v>45</v>
      </c>
      <c r="B33" s="30"/>
      <c r="C33" s="30"/>
      <c r="D33" s="16" t="s">
        <v>12</v>
      </c>
      <c r="E33" s="17" t="s">
        <v>1</v>
      </c>
      <c r="F33" s="31" t="s">
        <v>44</v>
      </c>
      <c r="G33" s="31"/>
      <c r="H33" s="31"/>
      <c r="I33" s="31"/>
      <c r="J33" s="18" t="s">
        <v>16</v>
      </c>
      <c r="K33" s="19" t="s">
        <v>15</v>
      </c>
      <c r="L33" s="21" t="s">
        <v>10</v>
      </c>
      <c r="M33" s="20">
        <v>0</v>
      </c>
      <c r="N33" s="25"/>
    </row>
    <row r="34" spans="1:14" s="8" customFormat="1" ht="46.5" customHeight="1" outlineLevel="1" thickBot="1" x14ac:dyDescent="0.25">
      <c r="A34" s="30" t="s">
        <v>46</v>
      </c>
      <c r="B34" s="30"/>
      <c r="C34" s="30"/>
      <c r="D34" s="16" t="s">
        <v>12</v>
      </c>
      <c r="E34" s="17" t="s">
        <v>1</v>
      </c>
      <c r="F34" s="31" t="s">
        <v>47</v>
      </c>
      <c r="G34" s="31"/>
      <c r="H34" s="31"/>
      <c r="I34" s="31"/>
      <c r="J34" s="18" t="s">
        <v>28</v>
      </c>
      <c r="K34" s="19" t="s">
        <v>48</v>
      </c>
      <c r="L34" s="20">
        <v>180600</v>
      </c>
      <c r="M34" s="20">
        <v>86762.57</v>
      </c>
      <c r="N34" s="25">
        <f t="shared" si="0"/>
        <v>48.041290143964567</v>
      </c>
    </row>
    <row r="35" spans="1:14" s="8" customFormat="1" ht="42" customHeight="1" outlineLevel="1" thickBot="1" x14ac:dyDescent="0.25">
      <c r="A35" s="30" t="s">
        <v>49</v>
      </c>
      <c r="B35" s="30"/>
      <c r="C35" s="30"/>
      <c r="D35" s="16" t="s">
        <v>12</v>
      </c>
      <c r="E35" s="17" t="s">
        <v>1</v>
      </c>
      <c r="F35" s="31" t="s">
        <v>50</v>
      </c>
      <c r="G35" s="31"/>
      <c r="H35" s="31"/>
      <c r="I35" s="31"/>
      <c r="J35" s="18" t="s">
        <v>28</v>
      </c>
      <c r="K35" s="19" t="s">
        <v>48</v>
      </c>
      <c r="L35" s="20">
        <v>11800</v>
      </c>
      <c r="M35" s="20">
        <v>0</v>
      </c>
      <c r="N35" s="25">
        <f t="shared" si="0"/>
        <v>0</v>
      </c>
    </row>
    <row r="36" spans="1:14" s="8" customFormat="1" ht="39.75" customHeight="1" outlineLevel="1" thickBot="1" x14ac:dyDescent="0.25">
      <c r="A36" s="30" t="s">
        <v>51</v>
      </c>
      <c r="B36" s="30"/>
      <c r="C36" s="30"/>
      <c r="D36" s="16" t="s">
        <v>12</v>
      </c>
      <c r="E36" s="17" t="s">
        <v>1</v>
      </c>
      <c r="F36" s="31" t="s">
        <v>52</v>
      </c>
      <c r="G36" s="31"/>
      <c r="H36" s="31"/>
      <c r="I36" s="31"/>
      <c r="J36" s="18" t="s">
        <v>28</v>
      </c>
      <c r="K36" s="19" t="s">
        <v>48</v>
      </c>
      <c r="L36" s="20">
        <v>350700</v>
      </c>
      <c r="M36" s="20">
        <v>37498.33</v>
      </c>
      <c r="N36" s="25">
        <f t="shared" si="0"/>
        <v>10.69242372398061</v>
      </c>
    </row>
    <row r="37" spans="1:14" s="8" customFormat="1" ht="33" customHeight="1" outlineLevel="1" thickBot="1" x14ac:dyDescent="0.25">
      <c r="A37" s="30" t="s">
        <v>53</v>
      </c>
      <c r="B37" s="30"/>
      <c r="C37" s="30"/>
      <c r="D37" s="16" t="s">
        <v>12</v>
      </c>
      <c r="E37" s="17" t="s">
        <v>1</v>
      </c>
      <c r="F37" s="31" t="s">
        <v>54</v>
      </c>
      <c r="G37" s="31"/>
      <c r="H37" s="31"/>
      <c r="I37" s="31"/>
      <c r="J37" s="18" t="s">
        <v>55</v>
      </c>
      <c r="K37" s="19" t="s">
        <v>56</v>
      </c>
      <c r="L37" s="20">
        <v>42600</v>
      </c>
      <c r="M37" s="20">
        <v>42600</v>
      </c>
      <c r="N37" s="25">
        <f t="shared" si="0"/>
        <v>100</v>
      </c>
    </row>
    <row r="38" spans="1:14" s="8" customFormat="1" ht="21.95" customHeight="1" outlineLevel="1" thickBot="1" x14ac:dyDescent="0.25">
      <c r="A38" s="30" t="s">
        <v>57</v>
      </c>
      <c r="B38" s="30"/>
      <c r="C38" s="30"/>
      <c r="D38" s="16" t="s">
        <v>12</v>
      </c>
      <c r="E38" s="17" t="s">
        <v>1</v>
      </c>
      <c r="F38" s="31" t="s">
        <v>58</v>
      </c>
      <c r="G38" s="31"/>
      <c r="H38" s="31"/>
      <c r="I38" s="31"/>
      <c r="J38" s="18" t="s">
        <v>55</v>
      </c>
      <c r="K38" s="19" t="s">
        <v>56</v>
      </c>
      <c r="L38" s="20">
        <v>4300</v>
      </c>
      <c r="M38" s="20">
        <v>4354.6899999999996</v>
      </c>
      <c r="N38" s="25">
        <f t="shared" si="0"/>
        <v>101.27186046511628</v>
      </c>
    </row>
    <row r="39" spans="1:14" s="8" customFormat="1" ht="56.1" customHeight="1" outlineLevel="1" thickBot="1" x14ac:dyDescent="0.25">
      <c r="A39" s="30" t="s">
        <v>59</v>
      </c>
      <c r="B39" s="30"/>
      <c r="C39" s="30"/>
      <c r="D39" s="16" t="s">
        <v>12</v>
      </c>
      <c r="E39" s="17" t="s">
        <v>1</v>
      </c>
      <c r="F39" s="31" t="s">
        <v>60</v>
      </c>
      <c r="G39" s="31"/>
      <c r="H39" s="31"/>
      <c r="I39" s="31"/>
      <c r="J39" s="18" t="s">
        <v>28</v>
      </c>
      <c r="K39" s="19" t="s">
        <v>61</v>
      </c>
      <c r="L39" s="20">
        <v>300000</v>
      </c>
      <c r="M39" s="20">
        <v>85029.23</v>
      </c>
      <c r="N39" s="25">
        <f t="shared" si="0"/>
        <v>28.343076666666668</v>
      </c>
    </row>
    <row r="40" spans="1:14" s="8" customFormat="1" ht="66.95" customHeight="1" outlineLevel="1" thickBot="1" x14ac:dyDescent="0.25">
      <c r="A40" s="30" t="s">
        <v>62</v>
      </c>
      <c r="B40" s="30"/>
      <c r="C40" s="30"/>
      <c r="D40" s="16" t="s">
        <v>12</v>
      </c>
      <c r="E40" s="17" t="s">
        <v>1</v>
      </c>
      <c r="F40" s="31" t="s">
        <v>63</v>
      </c>
      <c r="G40" s="31"/>
      <c r="H40" s="31"/>
      <c r="I40" s="31"/>
      <c r="J40" s="18" t="s">
        <v>28</v>
      </c>
      <c r="K40" s="19" t="s">
        <v>61</v>
      </c>
      <c r="L40" s="20">
        <v>0</v>
      </c>
      <c r="M40" s="20">
        <v>39468.559999999998</v>
      </c>
      <c r="N40" s="25">
        <v>0</v>
      </c>
    </row>
    <row r="41" spans="1:14" s="8" customFormat="1" ht="84" customHeight="1" outlineLevel="1" thickBot="1" x14ac:dyDescent="0.25">
      <c r="A41" s="30" t="s">
        <v>64</v>
      </c>
      <c r="B41" s="30"/>
      <c r="C41" s="30"/>
      <c r="D41" s="16" t="s">
        <v>12</v>
      </c>
      <c r="E41" s="17" t="s">
        <v>1</v>
      </c>
      <c r="F41" s="31" t="s">
        <v>65</v>
      </c>
      <c r="G41" s="31"/>
      <c r="H41" s="31"/>
      <c r="I41" s="31"/>
      <c r="J41" s="18" t="s">
        <v>28</v>
      </c>
      <c r="K41" s="19" t="s">
        <v>66</v>
      </c>
      <c r="L41" s="20">
        <v>10350681.449999999</v>
      </c>
      <c r="M41" s="23">
        <v>0</v>
      </c>
      <c r="N41" s="25">
        <f t="shared" si="0"/>
        <v>0</v>
      </c>
    </row>
    <row r="42" spans="1:14" s="8" customFormat="1" ht="58.5" customHeight="1" outlineLevel="1" thickBot="1" x14ac:dyDescent="0.25">
      <c r="A42" s="30" t="s">
        <v>67</v>
      </c>
      <c r="B42" s="30"/>
      <c r="C42" s="30"/>
      <c r="D42" s="16" t="s">
        <v>12</v>
      </c>
      <c r="E42" s="17" t="s">
        <v>1</v>
      </c>
      <c r="F42" s="31" t="s">
        <v>68</v>
      </c>
      <c r="G42" s="31"/>
      <c r="H42" s="31"/>
      <c r="I42" s="31"/>
      <c r="J42" s="18" t="s">
        <v>28</v>
      </c>
      <c r="K42" s="19" t="s">
        <v>66</v>
      </c>
      <c r="L42" s="20">
        <v>253293.58</v>
      </c>
      <c r="M42" s="23">
        <v>0</v>
      </c>
      <c r="N42" s="25">
        <f t="shared" si="0"/>
        <v>0</v>
      </c>
    </row>
    <row r="43" spans="1:14" s="8" customFormat="1" ht="56.1" customHeight="1" outlineLevel="1" thickBot="1" x14ac:dyDescent="0.25">
      <c r="A43" s="30" t="s">
        <v>69</v>
      </c>
      <c r="B43" s="30"/>
      <c r="C43" s="30"/>
      <c r="D43" s="16" t="s">
        <v>12</v>
      </c>
      <c r="E43" s="17" t="s">
        <v>1</v>
      </c>
      <c r="F43" s="31" t="s">
        <v>70</v>
      </c>
      <c r="G43" s="31"/>
      <c r="H43" s="31"/>
      <c r="I43" s="31"/>
      <c r="J43" s="18" t="s">
        <v>28</v>
      </c>
      <c r="K43" s="19" t="s">
        <v>66</v>
      </c>
      <c r="L43" s="20">
        <v>0</v>
      </c>
      <c r="M43" s="23">
        <v>0</v>
      </c>
      <c r="N43" s="25" t="s">
        <v>90</v>
      </c>
    </row>
    <row r="44" spans="1:14" s="8" customFormat="1" ht="44.1" customHeight="1" outlineLevel="1" thickBot="1" x14ac:dyDescent="0.25">
      <c r="A44" s="30" t="s">
        <v>71</v>
      </c>
      <c r="B44" s="30"/>
      <c r="C44" s="30"/>
      <c r="D44" s="16" t="s">
        <v>12</v>
      </c>
      <c r="E44" s="17" t="s">
        <v>1</v>
      </c>
      <c r="F44" s="31" t="s">
        <v>72</v>
      </c>
      <c r="G44" s="31"/>
      <c r="H44" s="31"/>
      <c r="I44" s="31"/>
      <c r="J44" s="18" t="s">
        <v>28</v>
      </c>
      <c r="K44" s="19" t="s">
        <v>66</v>
      </c>
      <c r="L44" s="20">
        <v>0</v>
      </c>
      <c r="M44" s="23">
        <v>0</v>
      </c>
      <c r="N44" s="25" t="s">
        <v>90</v>
      </c>
    </row>
    <row r="45" spans="1:14" s="8" customFormat="1" ht="44.1" customHeight="1" outlineLevel="1" thickBot="1" x14ac:dyDescent="0.25">
      <c r="A45" s="30" t="s">
        <v>73</v>
      </c>
      <c r="B45" s="30"/>
      <c r="C45" s="30"/>
      <c r="D45" s="16" t="s">
        <v>12</v>
      </c>
      <c r="E45" s="17" t="s">
        <v>1</v>
      </c>
      <c r="F45" s="31" t="s">
        <v>74</v>
      </c>
      <c r="G45" s="31"/>
      <c r="H45" s="31"/>
      <c r="I45" s="31"/>
      <c r="J45" s="18" t="s">
        <v>28</v>
      </c>
      <c r="K45" s="19" t="s">
        <v>66</v>
      </c>
      <c r="L45" s="20">
        <v>2000000</v>
      </c>
      <c r="M45" s="23">
        <v>0</v>
      </c>
      <c r="N45" s="25">
        <f t="shared" si="0"/>
        <v>0</v>
      </c>
    </row>
    <row r="46" spans="1:14" s="8" customFormat="1" ht="21.95" customHeight="1" outlineLevel="1" thickBot="1" x14ac:dyDescent="0.25">
      <c r="A46" s="30" t="s">
        <v>75</v>
      </c>
      <c r="B46" s="30"/>
      <c r="C46" s="30"/>
      <c r="D46" s="16" t="s">
        <v>12</v>
      </c>
      <c r="E46" s="17" t="s">
        <v>1</v>
      </c>
      <c r="F46" s="31" t="s">
        <v>76</v>
      </c>
      <c r="G46" s="31"/>
      <c r="H46" s="31"/>
      <c r="I46" s="31"/>
      <c r="J46" s="18" t="s">
        <v>28</v>
      </c>
      <c r="K46" s="19" t="s">
        <v>66</v>
      </c>
      <c r="L46" s="20">
        <v>34374354.299999997</v>
      </c>
      <c r="M46" s="23">
        <v>0</v>
      </c>
      <c r="N46" s="25">
        <f t="shared" si="0"/>
        <v>0</v>
      </c>
    </row>
    <row r="47" spans="1:14" s="8" customFormat="1" ht="44.1" customHeight="1" outlineLevel="1" thickBot="1" x14ac:dyDescent="0.25">
      <c r="A47" s="30" t="s">
        <v>77</v>
      </c>
      <c r="B47" s="30"/>
      <c r="C47" s="30"/>
      <c r="D47" s="16" t="s">
        <v>12</v>
      </c>
      <c r="E47" s="17" t="s">
        <v>1</v>
      </c>
      <c r="F47" s="31" t="s">
        <v>78</v>
      </c>
      <c r="G47" s="31"/>
      <c r="H47" s="31"/>
      <c r="I47" s="31"/>
      <c r="J47" s="18" t="s">
        <v>28</v>
      </c>
      <c r="K47" s="19" t="s">
        <v>66</v>
      </c>
      <c r="L47" s="20">
        <v>5700</v>
      </c>
      <c r="M47" s="23">
        <v>0</v>
      </c>
      <c r="N47" s="25">
        <f t="shared" si="0"/>
        <v>0</v>
      </c>
    </row>
    <row r="48" spans="1:14" s="8" customFormat="1" ht="33" customHeight="1" outlineLevel="1" thickBot="1" x14ac:dyDescent="0.25">
      <c r="A48" s="30" t="s">
        <v>79</v>
      </c>
      <c r="B48" s="30"/>
      <c r="C48" s="30"/>
      <c r="D48" s="16" t="s">
        <v>12</v>
      </c>
      <c r="E48" s="17" t="s">
        <v>1</v>
      </c>
      <c r="F48" s="31" t="s">
        <v>80</v>
      </c>
      <c r="G48" s="31"/>
      <c r="H48" s="31"/>
      <c r="I48" s="31"/>
      <c r="J48" s="18" t="s">
        <v>28</v>
      </c>
      <c r="K48" s="19" t="s">
        <v>66</v>
      </c>
      <c r="L48" s="20">
        <v>37237</v>
      </c>
      <c r="M48" s="20">
        <v>37237</v>
      </c>
      <c r="N48" s="25">
        <f t="shared" si="0"/>
        <v>100</v>
      </c>
    </row>
    <row r="49" spans="1:16" s="8" customFormat="1" ht="21.95" customHeight="1" outlineLevel="1" x14ac:dyDescent="0.2">
      <c r="A49" s="30" t="s">
        <v>81</v>
      </c>
      <c r="B49" s="30"/>
      <c r="C49" s="30"/>
      <c r="D49" s="16" t="s">
        <v>12</v>
      </c>
      <c r="E49" s="17" t="s">
        <v>1</v>
      </c>
      <c r="F49" s="31" t="s">
        <v>82</v>
      </c>
      <c r="G49" s="31"/>
      <c r="H49" s="31"/>
      <c r="I49" s="31"/>
      <c r="J49" s="18" t="s">
        <v>28</v>
      </c>
      <c r="K49" s="19" t="s">
        <v>66</v>
      </c>
      <c r="L49" s="20">
        <v>0</v>
      </c>
      <c r="M49" s="20">
        <v>0</v>
      </c>
      <c r="N49" s="25" t="s">
        <v>90</v>
      </c>
    </row>
    <row r="50" spans="1:16" ht="11.1" customHeight="1" x14ac:dyDescent="0.2">
      <c r="A50" s="44" t="s">
        <v>91</v>
      </c>
      <c r="B50" s="44"/>
      <c r="C50" s="44"/>
      <c r="D50" s="2"/>
      <c r="E50" s="43"/>
      <c r="F50" s="43"/>
      <c r="G50" s="43"/>
      <c r="H50" s="43"/>
      <c r="I50" s="43"/>
      <c r="J50" s="43"/>
      <c r="K50" s="2"/>
      <c r="L50" s="2"/>
      <c r="M50" s="2"/>
      <c r="N50" s="2"/>
      <c r="O50" s="2"/>
      <c r="P50" s="2"/>
    </row>
    <row r="51" spans="1:16" ht="11.1" customHeight="1" x14ac:dyDescent="0.2">
      <c r="A51" s="2" t="s">
        <v>0</v>
      </c>
      <c r="B51" s="9"/>
      <c r="C51" s="2"/>
      <c r="D51" s="2"/>
      <c r="E51" s="43"/>
      <c r="F51" s="43"/>
      <c r="G51" s="43"/>
      <c r="H51" s="43"/>
      <c r="I51" s="43"/>
      <c r="J51" s="43"/>
      <c r="K51" s="2" t="s">
        <v>0</v>
      </c>
      <c r="L51" s="2"/>
      <c r="M51" s="2"/>
      <c r="N51" s="2"/>
      <c r="O51" s="2"/>
      <c r="P51" s="2"/>
    </row>
    <row r="52" spans="1:16" ht="11.1" customHeight="1" x14ac:dyDescent="0.2">
      <c r="A52" s="43"/>
      <c r="B52" s="43"/>
      <c r="C52" s="43"/>
      <c r="D52" s="2"/>
      <c r="E52" s="43"/>
      <c r="F52" s="43"/>
      <c r="G52" s="43"/>
      <c r="H52" s="43"/>
      <c r="I52" s="43"/>
      <c r="J52" s="43"/>
      <c r="K52" s="2"/>
      <c r="L52" s="2"/>
      <c r="M52" s="2"/>
      <c r="N52" s="2"/>
      <c r="O52" s="2"/>
      <c r="P52" s="2"/>
    </row>
  </sheetData>
  <mergeCells count="87">
    <mergeCell ref="E51:J51"/>
    <mergeCell ref="A52:C52"/>
    <mergeCell ref="E52:J52"/>
    <mergeCell ref="A48:C48"/>
    <mergeCell ref="F48:I48"/>
    <mergeCell ref="A49:C49"/>
    <mergeCell ref="F49:I49"/>
    <mergeCell ref="A50:C50"/>
    <mergeCell ref="E50:J50"/>
    <mergeCell ref="A43:C43"/>
    <mergeCell ref="F43:I43"/>
    <mergeCell ref="A44:C44"/>
    <mergeCell ref="F44:I44"/>
    <mergeCell ref="A47:C47"/>
    <mergeCell ref="F47:I47"/>
    <mergeCell ref="A45:C45"/>
    <mergeCell ref="F45:I45"/>
    <mergeCell ref="A46:C46"/>
    <mergeCell ref="F46:I46"/>
    <mergeCell ref="A37:C37"/>
    <mergeCell ref="F37:I37"/>
    <mergeCell ref="A38:C38"/>
    <mergeCell ref="F38:I38"/>
    <mergeCell ref="A39:C39"/>
    <mergeCell ref="F39:I39"/>
    <mergeCell ref="A40:C40"/>
    <mergeCell ref="F40:I40"/>
    <mergeCell ref="A41:C41"/>
    <mergeCell ref="F41:I41"/>
    <mergeCell ref="A42:C42"/>
    <mergeCell ref="F42:I42"/>
    <mergeCell ref="A36:C36"/>
    <mergeCell ref="F36:I36"/>
    <mergeCell ref="A27:C27"/>
    <mergeCell ref="F27:I27"/>
    <mergeCell ref="A28:C28"/>
    <mergeCell ref="F28:I28"/>
    <mergeCell ref="A29:C29"/>
    <mergeCell ref="F29:I29"/>
    <mergeCell ref="A30:C30"/>
    <mergeCell ref="F30:I30"/>
    <mergeCell ref="A31:C31"/>
    <mergeCell ref="F31:I31"/>
    <mergeCell ref="A32:C32"/>
    <mergeCell ref="F32:I32"/>
    <mergeCell ref="A33:C33"/>
    <mergeCell ref="F33:I33"/>
    <mergeCell ref="A23:C23"/>
    <mergeCell ref="F23:I23"/>
    <mergeCell ref="A24:C24"/>
    <mergeCell ref="F24:I24"/>
    <mergeCell ref="A35:C35"/>
    <mergeCell ref="F35:I35"/>
    <mergeCell ref="A34:C34"/>
    <mergeCell ref="F34:I34"/>
    <mergeCell ref="A25:C25"/>
    <mergeCell ref="F25:I25"/>
    <mergeCell ref="A26:C26"/>
    <mergeCell ref="F26:I26"/>
    <mergeCell ref="A17:C17"/>
    <mergeCell ref="F17:I17"/>
    <mergeCell ref="A18:C18"/>
    <mergeCell ref="F18:I18"/>
    <mergeCell ref="A19:C19"/>
    <mergeCell ref="F19:I19"/>
    <mergeCell ref="A20:C20"/>
    <mergeCell ref="F20:I20"/>
    <mergeCell ref="A21:C21"/>
    <mergeCell ref="F21:I21"/>
    <mergeCell ref="A22:C22"/>
    <mergeCell ref="F22:I22"/>
    <mergeCell ref="A16:C16"/>
    <mergeCell ref="F16:I16"/>
    <mergeCell ref="A9:C10"/>
    <mergeCell ref="D9:D10"/>
    <mergeCell ref="E9:K10"/>
    <mergeCell ref="A12:C12"/>
    <mergeCell ref="E12:K12"/>
    <mergeCell ref="A13:C13"/>
    <mergeCell ref="F13:I13"/>
    <mergeCell ref="A14:C14"/>
    <mergeCell ref="F14:I14"/>
    <mergeCell ref="L9:L10"/>
    <mergeCell ref="A11:C11"/>
    <mergeCell ref="E11:K11"/>
    <mergeCell ref="A15:C15"/>
    <mergeCell ref="F15:I15"/>
  </mergeCells>
  <pageMargins left="0.25" right="0.25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2023-09-13T07:03:20Z</cp:lastPrinted>
  <dcterms:modified xsi:type="dcterms:W3CDTF">2023-09-13T07:04:15Z</dcterms:modified>
</cp:coreProperties>
</file>